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<sst xmlns="http://schemas.openxmlformats.org/spreadsheetml/2006/main" count="37" uniqueCount="37">
  <si>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</si>
  <si>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</si>
  <si>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</si>
  <si>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</si>
  <si>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</si>
  <si>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</si>
  <si>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</si>
  <si>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</si>
  <si>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</si>
  <si>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</si>
  <si>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</si>
  <si>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</si>
  <si>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</si>
  <si>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</si>
  <si>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</si>
  <si>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</si>
  <si>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</si>
  <si>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</si>
  <si>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</si>
  <si>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</si>
  <si>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</si>
  <si>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</si>
  <si>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</si>
  <si>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</si>
  <si>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</si>
  <si>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</si>
  <si>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</si>
  <si>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</si>
  <si>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</si>
  <si>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Чай с лимоном</t>
  </si>
  <si>
    <t>Бефстроганов (свинина), рис отварной, горошек консервированный</t>
  </si>
  <si>
    <t>60/60/150/30</t>
  </si>
  <si>
    <t>54-3гн</t>
  </si>
  <si>
    <t>54-12м/54-6г/54-20з</t>
  </si>
  <si>
    <t>200 / 7</t>
  </si>
  <si>
    <t>Молоко фруктовое</t>
  </si>
  <si>
    <t>1 /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</si>
</sst>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39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 t="s">
        <v>31</v>
      </c>
      <c r="F4" s="25">
        <f>8.54+44.31+11.77</f>
        <v>64.62</v>
      </c>
      <c r="G4" s="15">
        <f>29+236+110</f>
        <v>375</v>
      </c>
      <c r="H4" s="15">
        <f>0.34+3.65+13.55</f>
        <v>17.54</v>
      </c>
      <c r="I4" s="15">
        <f>2.36+8.54+6.03</f>
        <v>16.93</v>
      </c>
      <c r="J4" s="16">
        <f>1.5+35.94</f>
        <v>37.44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 t="s">
        <v>34</v>
      </c>
      <c r="F5" s="26">
        <v>3.13</v>
      </c>
      <c r="G5" s="17">
        <v>53</v>
      </c>
      <c r="H5" s="17">
        <v>0.24</v>
      </c>
      <c r="I5" s="17">
        <v>0.04</v>
      </c>
      <c r="J5" s="18">
        <v>12.83</v>
      </c>
    </row>
    <row r="6" spans="1:10" x14ac:dyDescent="0.25">
      <c r="A6" s="7"/>
      <c r="B6" s="1" t="s">
        <v>23</v>
      </c>
      <c r="C6" s="2">
        <v>200</v>
      </c>
      <c r="D6" s="34" t="s">
        <v>27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201</v>
      </c>
      <c r="D7" s="34" t="s">
        <v>35</v>
      </c>
      <c r="E7" s="17" t="s">
        <v>36</v>
      </c>
      <c r="F7" s="26">
        <v>50</v>
      </c>
      <c r="G7" s="17">
        <v>53</v>
      </c>
      <c r="H7" s="17">
        <v>3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2024-02-07T13:26:09Z</dcterms:modified>
</cp:coreProperties>
</file>