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<sst xmlns="http://schemas.openxmlformats.org/spreadsheetml/2006/main" count="36" uniqueCount="36">
  <si>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</si>
  <si>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</si>
  <si>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</si>
  <si>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</si>
  <si>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</si>
  <si>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</si>
  <si>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</si>
  <si>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</si>
  <si>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</si>
  <si>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</si>
  <si>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</si>
  <si>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</si>
  <si>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</si>
  <si>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</si>
  <si>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</si>
  <si>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</si>
  <si>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</si>
  <si>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</si>
  <si>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</si>
  <si>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</si>
  <si>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</si>
  <si>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</si>
  <si>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</si>
  <si>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</si>
  <si>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</si>
  <si>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</si>
  <si>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</si>
  <si>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</si>
  <si>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Гуляш (свинина), каша гречневая рассыпчатая</t>
  </si>
  <si>
    <t>Кофейный напиток с молоком</t>
  </si>
  <si>
    <t>Хлеб пшеничный</t>
  </si>
  <si>
    <t>Апельсины</t>
  </si>
  <si>
    <t>54-23гн</t>
  </si>
  <si>
    <t>60/60/150</t>
  </si>
  <si>
    <t>256/54-4г</t>
  </si>
  <si>
    <t>1 / 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</si>
</sst>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33</v>
      </c>
      <c r="F4" s="25">
        <f>46.81+8.38</f>
        <v>55.190000000000005</v>
      </c>
      <c r="G4" s="15">
        <f>410+367</f>
        <v>777</v>
      </c>
      <c r="H4" s="15">
        <f>2.71+27.19</f>
        <v>29.900000000000002</v>
      </c>
      <c r="I4" s="15">
        <f>2.99+17.52</f>
        <v>20.509999999999998</v>
      </c>
      <c r="J4" s="16">
        <f>20.38+25.1</f>
        <v>45.480000000000004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10.58</v>
      </c>
      <c r="G5" s="17">
        <v>97</v>
      </c>
      <c r="H5" s="17">
        <v>2.4700000000000002</v>
      </c>
      <c r="I5" s="17">
        <v>2.48</v>
      </c>
      <c r="J5" s="18">
        <v>16.29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31</v>
      </c>
      <c r="E7" s="17" t="s">
        <v>35</v>
      </c>
      <c r="F7" s="26">
        <v>69.38</v>
      </c>
      <c r="G7" s="17">
        <v>107</v>
      </c>
      <c r="H7" s="17">
        <v>2.13</v>
      </c>
      <c r="I7" s="17">
        <v>0.44</v>
      </c>
      <c r="J7" s="18">
        <v>23.55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2024-03-13T13:52:16Z</dcterms:modified>
</cp:coreProperties>
</file>