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<sst xmlns="http://schemas.openxmlformats.org/spreadsheetml/2006/main" count="37" uniqueCount="37">
  <si>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</si>
  <si>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</si>
  <si>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</si>
  <si>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</si>
  <si>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</si>
  <si>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</si>
  <si>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</si>
  <si>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</si>
  <si>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</si>
  <si>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</si>
  <si>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</si>
  <si>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</si>
  <si>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</si>
  <si>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</si>
  <si>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</si>
  <si>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</si>
  <si>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</si>
  <si>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</si>
  <si>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</si>
  <si>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</si>
  <si>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</si>
  <si>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</si>
  <si>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</si>
  <si>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</si>
  <si>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</si>
  <si>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</si>
  <si>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</si>
  <si>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</si>
  <si>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</si>
  <si>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520/634/54-20з</t>
  </si>
  <si>
    <t>200 / 7</t>
  </si>
  <si>
    <t>Молоко фруктовое</t>
  </si>
  <si>
    <t>1 / 200</t>
  </si>
  <si>
    <t>Чай с лимоном</t>
  </si>
  <si>
    <t>Биточки (свинина), картофель отварной, огурец консервированный</t>
  </si>
  <si>
    <t>54-3гн</t>
  </si>
  <si>
    <t>78/150/30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</si>
</sst>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36</v>
      </c>
      <c r="F4" s="25">
        <f>11.1+33.62+13.8</f>
        <v>58.519999999999996</v>
      </c>
      <c r="G4" s="15">
        <f>1+86+188+128</f>
        <v>403</v>
      </c>
      <c r="H4" s="15">
        <f>0.7+0.68+13.85+2.96</f>
        <v>18.190000000000001</v>
      </c>
      <c r="I4" s="15">
        <f>0.01+8.01+8.14+3.9</f>
        <v>20.059999999999999</v>
      </c>
      <c r="J4" s="16">
        <f>0.18+2.95+14.93+20.16</f>
        <v>38.22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 t="s">
        <v>30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31</v>
      </c>
      <c r="E7" s="17" t="s">
        <v>32</v>
      </c>
      <c r="F7" s="26">
        <v>46</v>
      </c>
      <c r="G7" s="17">
        <v>53</v>
      </c>
      <c r="H7" s="17">
        <v>3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2024-03-21T11:20:59Z</dcterms:modified>
</cp:coreProperties>
</file>