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4" i="1" l="1"/>
  <c r="J4" i="1" l="1"/>
  <c r="I4" i="1"/>
  <c r="H4" i="1"/>
  <c r="G4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<sst xmlns="http://schemas.openxmlformats.org/spreadsheetml/2006/main" count="36" uniqueCount="36">
  <si>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</si>
  <si>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</si>
  <si>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</si>
  <si>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</si>
  <si>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</si>
  <si>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</si>
  <si>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</si>
  <si>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</si>
  <si>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</si>
  <si>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</si>
  <si>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</si>
  <si>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</si>
  <si>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</si>
  <si>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</si>
  <si>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</si>
  <si>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</si>
  <si>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</si>
  <si>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</si>
  <si>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</si>
  <si>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</si>
  <si>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</si>
  <si>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</si>
  <si>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</si>
  <si>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</si>
  <si>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</si>
  <si>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</si>
  <si>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</si>
  <si>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</si>
  <si>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54-5м/54-2г/54-2з</t>
  </si>
  <si>
    <t>МАОУ "СОШ № 266"</t>
  </si>
  <si>
    <t>Котлета из курицы (филе грудки), макароны отварные, огурец консервированный</t>
  </si>
  <si>
    <t>Чай с лимоном</t>
  </si>
  <si>
    <t>200 / 7</t>
  </si>
  <si>
    <t>54-3гн</t>
  </si>
  <si>
    <t>75/150/30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</si>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</sst>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45384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28</v>
      </c>
      <c r="D4" s="33" t="s">
        <v>30</v>
      </c>
      <c r="E4" s="15" t="s">
        <v>34</v>
      </c>
      <c r="F4" s="25">
        <f>11.1+28.81+7.51</f>
        <v>47.419999999999995</v>
      </c>
      <c r="G4" s="15">
        <f>161+12+180</f>
        <v>353</v>
      </c>
      <c r="H4" s="15">
        <f>14.5+0.23+5.72</f>
        <v>20.45</v>
      </c>
      <c r="I4" s="15">
        <f>8.99+0.48+4.67</f>
        <v>14.14</v>
      </c>
      <c r="J4" s="16">
        <f>5.59+1.68+28.74</f>
        <v>36.01</v>
      </c>
    </row>
    <row r="5" spans="1:10" x14ac:dyDescent="0.25">
      <c r="A5" s="7"/>
      <c r="B5" s="1" t="s">
        <v>12</v>
      </c>
      <c r="C5" s="2" t="s">
        <v>33</v>
      </c>
      <c r="D5" s="34" t="s">
        <v>31</v>
      </c>
      <c r="E5" s="17" t="s">
        <v>32</v>
      </c>
      <c r="F5" s="26">
        <v>3.13</v>
      </c>
      <c r="G5" s="17">
        <v>53</v>
      </c>
      <c r="H5" s="17">
        <v>0.24</v>
      </c>
      <c r="I5" s="17">
        <v>0.04</v>
      </c>
      <c r="J5" s="18">
        <v>12.83</v>
      </c>
    </row>
    <row r="6" spans="1:10" x14ac:dyDescent="0.25">
      <c r="A6" s="7"/>
      <c r="B6" s="1" t="s">
        <v>23</v>
      </c>
      <c r="C6" s="2">
        <v>200</v>
      </c>
      <c r="D6" s="34" t="s">
        <v>27</v>
      </c>
      <c r="E6" s="17">
        <v>30</v>
      </c>
      <c r="F6" s="26">
        <v>2.6</v>
      </c>
      <c r="G6" s="17">
        <v>65</v>
      </c>
      <c r="H6" s="17">
        <v>2.14</v>
      </c>
      <c r="I6" s="17">
        <v>0.24</v>
      </c>
      <c r="J6" s="18">
        <v>26.46</v>
      </c>
    </row>
    <row r="7" spans="1:10" x14ac:dyDescent="0.25">
      <c r="A7" s="7"/>
      <c r="B7" s="2"/>
      <c r="C7" s="2">
        <v>338</v>
      </c>
      <c r="D7" s="34" t="s">
        <v>35</v>
      </c>
      <c r="E7" s="17">
        <v>260</v>
      </c>
      <c r="F7" s="26">
        <v>48.1</v>
      </c>
      <c r="G7" s="17">
        <v>74</v>
      </c>
      <c r="H7" s="17">
        <v>1.47</v>
      </c>
      <c r="I7" s="17">
        <v>0.31</v>
      </c>
      <c r="J7" s="18">
        <v>16.329999999999998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Румянцева</cp:lastModifiedBy>
  <cp:lastPrinted>2021-09-01T08:01:24Z</cp:lastPrinted>
  <dcterms:created xsi:type="dcterms:W3CDTF">2015-06-05T18:19:34Z</dcterms:created>
  <dcterms:modified xsi:type="dcterms:W3CDTF">2024-04-01T10:02:04Z</dcterms:modified>
</cp:coreProperties>
</file>