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J4" i="1" l="1"/>
  <c r="I4" i="1"/>
  <c r="H4" i="1"/>
  <c r="G4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<sst xmlns="http://schemas.openxmlformats.org/spreadsheetml/2006/main" count="37" uniqueCount="37">
  <si>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</si>
  <si>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</si>
  <si>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</si>
  <si>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</si>
  <si>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</si>
  <si>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</si>
  <si>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</si>
  <si>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</si>
  <si>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</si>
  <si>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</si>
  <si>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</si>
  <si>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</si>
  <si>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</si>
  <si>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</si>
  <si>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</si>
  <si>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</si>
  <si>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</si>
  <si>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</si>
  <si>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</si>
  <si>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</si>
  <si>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</si>
  <si>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</si>
  <si>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</si>
  <si>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</si>
  <si>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</si>
  <si>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</si>
  <si>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</si>
  <si>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</si>
  <si>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Хлеб пшеничный</t>
  </si>
  <si>
    <t>54-25м/54-1г/54-2з</t>
  </si>
  <si>
    <t>Чай с лимоном</t>
  </si>
  <si>
    <t>54-3гн</t>
  </si>
  <si>
    <t>200 / 7</t>
  </si>
  <si>
    <t>Курица, тушеная с морковью (филе грудки), макароны отварные, свежий огурец порциями</t>
  </si>
  <si>
    <t>Яблоко</t>
  </si>
  <si>
    <t>1 / 400</t>
  </si>
  <si>
    <t>100/150/60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</si>
</sst>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29</v>
      </c>
      <c r="D4" s="33" t="s">
        <v>33</v>
      </c>
      <c r="E4" s="15" t="s">
        <v>36</v>
      </c>
      <c r="F4" s="25">
        <f>12.24+33.75+7.51</f>
        <v>53.5</v>
      </c>
      <c r="G4" s="15">
        <f>53+422</f>
        <v>475</v>
      </c>
      <c r="H4" s="15">
        <f>0.9+20.77</f>
        <v>21.669999999999998</v>
      </c>
      <c r="I4" s="15">
        <f>3.92+36.12</f>
        <v>40.04</v>
      </c>
      <c r="J4" s="16">
        <f>3.51+3.51</f>
        <v>7.02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 t="s">
        <v>32</v>
      </c>
      <c r="F5" s="26">
        <v>3.13</v>
      </c>
      <c r="G5" s="17">
        <v>53</v>
      </c>
      <c r="H5" s="17">
        <v>0.18</v>
      </c>
      <c r="I5" s="17">
        <v>0.04</v>
      </c>
      <c r="J5" s="18">
        <v>12.52</v>
      </c>
    </row>
    <row r="6" spans="1:10" x14ac:dyDescent="0.25">
      <c r="A6" s="7"/>
      <c r="B6" s="1" t="s">
        <v>23</v>
      </c>
      <c r="C6" s="2">
        <v>200</v>
      </c>
      <c r="D6" s="34" t="s">
        <v>28</v>
      </c>
      <c r="E6" s="17">
        <v>30</v>
      </c>
      <c r="F6" s="26">
        <v>2.6</v>
      </c>
      <c r="G6" s="17">
        <v>65</v>
      </c>
      <c r="H6" s="17">
        <v>2.14</v>
      </c>
      <c r="I6" s="17">
        <v>0.24</v>
      </c>
      <c r="J6" s="18">
        <v>13.68</v>
      </c>
    </row>
    <row r="7" spans="1:10" x14ac:dyDescent="0.25">
      <c r="A7" s="7"/>
      <c r="B7" s="2"/>
      <c r="C7" s="2">
        <v>338</v>
      </c>
      <c r="D7" s="34" t="s">
        <v>34</v>
      </c>
      <c r="E7" s="17" t="s">
        <v>35</v>
      </c>
      <c r="F7" s="26">
        <v>50</v>
      </c>
      <c r="G7" s="17">
        <v>168</v>
      </c>
      <c r="H7" s="17">
        <v>1.32</v>
      </c>
      <c r="I7" s="17">
        <v>1.24</v>
      </c>
      <c r="J7" s="18">
        <v>37.799999999999997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Румянцева</cp:lastModifiedBy>
  <cp:lastPrinted>2021-05-18T10:32:40Z</cp:lastPrinted>
  <dcterms:created xsi:type="dcterms:W3CDTF">2015-06-05T18:19:34Z</dcterms:created>
  <dcterms:modified xsi:type="dcterms:W3CDTF">2024-04-16T14:11:36Z</dcterms:modified>
</cp:coreProperties>
</file>