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J6" i="1" l="1"/>
  <c r="I6" i="1"/>
  <c r="H6" i="1"/>
  <c r="G6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<sst xmlns="http://schemas.openxmlformats.org/spreadsheetml/2006/main" count="38" uniqueCount="38">
  <si>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</si>
  <si>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</si>
  <si>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</si>
  <si>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</si>
  <si>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</si>
  <si>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</si>
  <si>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</si>
  <si>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</si>
  <si>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</si>
  <si>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</si>
  <si>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</si>
  <si>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</si>
  <si>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</si>
  <si>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</si>
  <si>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</si>
  <si>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</si>
  <si>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</si>
  <si>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</si>
  <si>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</si>
  <si>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</si>
  <si>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</si>
  <si>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</si>
  <si>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</si>
  <si>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</si>
  <si>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</si>
  <si>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</si>
  <si>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</si>
  <si>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</si>
  <si>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Батон, сыр порциями</t>
  </si>
  <si>
    <t>200 / 10</t>
  </si>
  <si>
    <t>54-9к</t>
  </si>
  <si>
    <t>54-21гн</t>
  </si>
  <si>
    <t>200/54-1з</t>
  </si>
  <si>
    <t>Каша "Геркулес" молочная с маслом сливочным</t>
  </si>
  <si>
    <t>Какао с молоком</t>
  </si>
  <si>
    <t>Молоко фруктовое</t>
  </si>
  <si>
    <t>30 / 30</t>
  </si>
  <si>
    <t>1 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</si>
</sst>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29</v>
      </c>
      <c r="F4" s="25">
        <v>19.12</v>
      </c>
      <c r="G4" s="15">
        <v>257</v>
      </c>
      <c r="H4" s="15">
        <v>6.82</v>
      </c>
      <c r="I4" s="15">
        <v>10.93</v>
      </c>
      <c r="J4" s="16">
        <v>32.81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10.8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 t="s">
        <v>36</v>
      </c>
      <c r="F6" s="26">
        <f>18.51+3.72</f>
        <v>22.23</v>
      </c>
      <c r="G6" s="17">
        <f>116+95+74</f>
        <v>285</v>
      </c>
      <c r="H6" s="17">
        <f>0.15+6.49+2.17</f>
        <v>8.81</v>
      </c>
      <c r="I6" s="17">
        <f>12.76+7.66+0.79</f>
        <v>21.21</v>
      </c>
      <c r="J6" s="18">
        <f>0.24+0+14.55</f>
        <v>14.790000000000001</v>
      </c>
    </row>
    <row r="7" spans="1:10" x14ac:dyDescent="0.25">
      <c r="A7" s="7"/>
      <c r="B7" s="2"/>
      <c r="C7" s="2">
        <v>201</v>
      </c>
      <c r="D7" s="34" t="s">
        <v>35</v>
      </c>
      <c r="E7" s="17" t="s">
        <v>37</v>
      </c>
      <c r="F7" s="26">
        <v>46</v>
      </c>
      <c r="G7" s="17">
        <v>51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2024-04-19T16:08:18Z</dcterms:modified>
</cp:coreProperties>
</file>